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/>
  <mc:AlternateContent xmlns:mc="http://schemas.openxmlformats.org/markup-compatibility/2006">
    <mc:Choice Requires="x15">
      <x15ac:absPath xmlns:x15ac="http://schemas.microsoft.com/office/spreadsheetml/2010/11/ac" url="F:\학회\19년4월\"/>
    </mc:Choice>
  </mc:AlternateContent>
  <xr:revisionPtr revIDLastSave="0" documentId="13_ncr:1_{8B29A12C-118C-4939-AFA1-640A21F192DA}" xr6:coauthVersionLast="41" xr6:coauthVersionMax="43" xr10:uidLastSave="{00000000-0000-0000-0000-000000000000}"/>
  <bookViews>
    <workbookView xWindow="-120" yWindow="-120" windowWidth="29040" windowHeight="15840" tabRatio="762" xr2:uid="{00000000-000D-0000-FFFF-FFFF00000000}"/>
  </bookViews>
  <sheets>
    <sheet name="3월" sheetId="35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3" i="35" l="1"/>
  <c r="B8" i="35"/>
  <c r="D14" i="35"/>
  <c r="B22" i="35"/>
</calcChain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<sst xmlns="http://schemas.openxmlformats.org/spreadsheetml/2006/main" count="24" uniqueCount="24">
  <si>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</si>
  <si>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</si>
  <si>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</si>
  <si>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</si>
  <si>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</si>
  <si>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</si>
  <si>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</si>
  <si>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</si>
  <si>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</si>
  <si>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</si>
  <si>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</si>
  <si>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</si>
  <si>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</si>
  <si>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</si>
  <si>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</si>
  <si>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</si>
  <si>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</si>
  <si>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운영위원회 회의비</t>
    <phoneticPr fontId="2" type="noConversion"/>
  </si>
  <si>
    <t>퇴직금 적립</t>
    <phoneticPr fontId="2" type="noConversion"/>
  </si>
  <si>
    <t>2019년 3월 회계</t>
    <phoneticPr fontId="2" type="noConversion"/>
  </si>
  <si>
    <t>콜로키움 진행비</t>
    <phoneticPr fontId="2" type="noConversion"/>
  </si>
  <si>
    <t>이자</t>
    <phoneticPr fontId="2" type="noConversion"/>
  </si>
  <si>
    <t>2019년 3월말 기준 기금상황</t>
    <phoneticPr fontId="3" type="noConversion"/>
  </si>
  <si>
    <t>별첨 1.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</si>
</sst>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41" fontId="11" fillId="0" borderId="1" xfId="1" applyFont="1" applyBorder="1">
      <alignment vertical="center"/>
    </xf>
    <xf numFmtId="41" fontId="11" fillId="0" borderId="5" xfId="1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7" fontId="11" fillId="0" borderId="0" xfId="0" applyNumberFormat="1" applyFont="1">
      <alignment vertical="center"/>
    </xf>
    <xf numFmtId="176" fontId="6" fillId="0" borderId="11" xfId="0" applyNumberFormat="1" applyFont="1" applyBorder="1" applyAlignment="1">
      <alignment horizontal="center" vertical="center" wrapText="1"/>
    </xf>
    <xf numFmtId="176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79999-4F4D-4929-B3E7-811C0D4E24BA}">
  <dimension ref="A1:M23"/>
  <sheetViews>
    <sheetView tabSelected="1" workbookViewId="0"/>
  </sheetViews>
  <sheetFormatPr defaultColWidth="8.875" defaultRowHeight="16.5" x14ac:dyDescent="0.3"/>
  <cols>
    <col min="1" max="1" width="14.625" style="3" customWidth="1"/>
    <col min="2" max="2" width="20.125" style="3" customWidth="1"/>
    <col min="3" max="3" width="25.125" style="3" customWidth="1"/>
    <col min="4" max="4" width="18.125" style="3" customWidth="1"/>
    <col min="5" max="5" width="13.375" style="3" customWidth="1"/>
    <col min="6" max="6" width="11.375" style="3" bestFit="1" customWidth="1"/>
    <col min="7" max="8" width="10.875" style="3" customWidth="1"/>
    <col min="9" max="16384" width="8.875" style="3"/>
  </cols>
  <sheetData>
    <row r="1" spans="1:13" x14ac:dyDescent="0.3">
      <c r="A1" s="36" t="s">
        <v>23</v>
      </c>
    </row>
    <row r="2" spans="1:13" ht="26.25" x14ac:dyDescent="0.3">
      <c r="A2" s="39" t="s">
        <v>19</v>
      </c>
      <c r="B2" s="40"/>
      <c r="C2" s="40"/>
      <c r="D2" s="40"/>
    </row>
    <row r="3" spans="1:13" x14ac:dyDescent="0.3">
      <c r="A3" s="41" t="s">
        <v>0</v>
      </c>
      <c r="B3" s="42"/>
      <c r="C3" s="42" t="s">
        <v>1</v>
      </c>
      <c r="D3" s="42"/>
    </row>
    <row r="4" spans="1:13" x14ac:dyDescent="0.3">
      <c r="A4" s="4" t="s">
        <v>15</v>
      </c>
      <c r="B4" s="5">
        <v>11112697</v>
      </c>
      <c r="C4" s="6" t="s">
        <v>3</v>
      </c>
      <c r="D4" s="7">
        <v>1100000</v>
      </c>
    </row>
    <row r="5" spans="1:13" x14ac:dyDescent="0.3">
      <c r="A5" s="8" t="s">
        <v>2</v>
      </c>
      <c r="B5" s="7">
        <v>1750000</v>
      </c>
      <c r="C5" s="2" t="s">
        <v>18</v>
      </c>
      <c r="D5" s="7">
        <v>100000</v>
      </c>
    </row>
    <row r="6" spans="1:13" x14ac:dyDescent="0.3">
      <c r="A6" s="30" t="s">
        <v>21</v>
      </c>
      <c r="B6" s="10">
        <v>10</v>
      </c>
      <c r="C6" s="9" t="s">
        <v>12</v>
      </c>
      <c r="D6" s="7">
        <v>200000</v>
      </c>
    </row>
    <row r="7" spans="1:13" ht="17.25" thickBot="1" x14ac:dyDescent="0.35">
      <c r="A7" s="31"/>
      <c r="B7" s="11"/>
      <c r="C7" s="9" t="s">
        <v>13</v>
      </c>
      <c r="D7" s="7">
        <v>70000</v>
      </c>
      <c r="G7" s="36"/>
    </row>
    <row r="8" spans="1:13" ht="17.25" thickTop="1" x14ac:dyDescent="0.3">
      <c r="A8" s="12" t="s">
        <v>4</v>
      </c>
      <c r="B8" s="13">
        <f>SUM(B4:B7)</f>
        <v>12862707</v>
      </c>
      <c r="C8" s="9" t="s">
        <v>7</v>
      </c>
      <c r="D8" s="7">
        <v>20000</v>
      </c>
      <c r="L8" s="36"/>
      <c r="M8" s="36"/>
    </row>
    <row r="9" spans="1:13" x14ac:dyDescent="0.3">
      <c r="B9" s="14"/>
      <c r="C9" s="9" t="s">
        <v>14</v>
      </c>
      <c r="D9" s="7">
        <v>25570</v>
      </c>
      <c r="E9"/>
    </row>
    <row r="10" spans="1:13" x14ac:dyDescent="0.3">
      <c r="B10" s="14"/>
      <c r="C10" s="2" t="s">
        <v>20</v>
      </c>
      <c r="D10" s="7">
        <v>41450</v>
      </c>
      <c r="E10"/>
    </row>
    <row r="11" spans="1:13" x14ac:dyDescent="0.3">
      <c r="B11" s="14"/>
      <c r="C11" s="2" t="s">
        <v>17</v>
      </c>
      <c r="D11" s="1">
        <v>408050</v>
      </c>
      <c r="E11"/>
      <c r="G11" s="36"/>
      <c r="K11" s="36"/>
      <c r="M11" s="36"/>
    </row>
    <row r="12" spans="1:13" x14ac:dyDescent="0.3">
      <c r="B12" s="15"/>
      <c r="C12" s="37"/>
      <c r="D12" s="38"/>
      <c r="F12" s="29"/>
      <c r="G12"/>
      <c r="H12" s="36"/>
    </row>
    <row r="13" spans="1:13" ht="17.25" thickBot="1" x14ac:dyDescent="0.35">
      <c r="B13" s="16"/>
      <c r="C13" s="17" t="s">
        <v>5</v>
      </c>
      <c r="D13" s="18">
        <f>SUM(D4:D12)</f>
        <v>1965070</v>
      </c>
      <c r="G13"/>
      <c r="H13" s="36"/>
    </row>
    <row r="14" spans="1:13" ht="17.25" thickTop="1" x14ac:dyDescent="0.3">
      <c r="B14" s="16"/>
      <c r="C14" s="19" t="s">
        <v>6</v>
      </c>
      <c r="D14" s="20">
        <f>SUM(B8-D13)</f>
        <v>10897637</v>
      </c>
      <c r="H14" s="36"/>
    </row>
    <row r="15" spans="1:13" x14ac:dyDescent="0.3">
      <c r="H15" s="36"/>
    </row>
    <row r="16" spans="1:13" ht="17.25" thickBot="1" x14ac:dyDescent="0.35">
      <c r="D16"/>
    </row>
    <row r="17" spans="1:8" ht="17.25" thickBot="1" x14ac:dyDescent="0.35">
      <c r="A17" s="43" t="s">
        <v>22</v>
      </c>
      <c r="B17" s="44"/>
      <c r="C17" s="21"/>
      <c r="D17" s="21"/>
      <c r="E17" s="21"/>
      <c r="H17"/>
    </row>
    <row r="18" spans="1:8" ht="17.25" thickBot="1" x14ac:dyDescent="0.35">
      <c r="A18" s="45" t="s">
        <v>8</v>
      </c>
      <c r="B18" s="46"/>
      <c r="C18" s="21"/>
      <c r="D18" s="21"/>
      <c r="E18" s="21"/>
      <c r="H18"/>
    </row>
    <row r="19" spans="1:8" ht="17.25" thickBot="1" x14ac:dyDescent="0.35">
      <c r="A19" s="33" t="s">
        <v>9</v>
      </c>
      <c r="B19" s="34">
        <v>1964483</v>
      </c>
      <c r="C19" s="35"/>
      <c r="D19" s="21"/>
      <c r="E19" s="21"/>
      <c r="H19"/>
    </row>
    <row r="20" spans="1:8" ht="33.75" thickBot="1" x14ac:dyDescent="0.35">
      <c r="A20" s="22" t="s">
        <v>16</v>
      </c>
      <c r="B20" s="23">
        <v>30484873</v>
      </c>
      <c r="C20" s="21"/>
      <c r="D20" s="21"/>
      <c r="E20" s="21"/>
      <c r="H20"/>
    </row>
    <row r="21" spans="1:8" ht="17.25" thickBot="1" x14ac:dyDescent="0.35">
      <c r="A21" s="24" t="s">
        <v>10</v>
      </c>
      <c r="B21" s="25">
        <v>39495493</v>
      </c>
      <c r="C21" s="21"/>
      <c r="D21" s="21"/>
      <c r="E21" s="21"/>
    </row>
    <row r="22" spans="1:8" ht="17.25" thickBot="1" x14ac:dyDescent="0.35">
      <c r="A22" s="26" t="s">
        <v>11</v>
      </c>
      <c r="B22" s="27">
        <f>SUM(B19:B21)</f>
        <v>71944849</v>
      </c>
      <c r="C22" s="35"/>
      <c r="D22" s="21"/>
      <c r="E22" s="28"/>
      <c r="F22" s="32"/>
      <c r="G22" s="29"/>
      <c r="H22" s="29"/>
    </row>
    <row r="23" spans="1:8" x14ac:dyDescent="0.3">
      <c r="A23" s="21"/>
      <c r="B23" s="21"/>
      <c r="C23" s="21"/>
      <c r="D23" s="21"/>
      <c r="E23" s="21"/>
      <c r="G23" s="21"/>
    </row>
  </sheetData>
  <mergeCells count="5">
    <mergeCell ref="A2:D2"/>
    <mergeCell ref="A3:B3"/>
    <mergeCell ref="C3:D3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2019-04-26T11:34:53Z</cp:lastPrinted>
  <dcterms:created xsi:type="dcterms:W3CDTF">2013-01-08T16:28:10Z</dcterms:created>
  <dcterms:modified xsi:type="dcterms:W3CDTF">2019-04-26T11:34:55Z</dcterms:modified>
</cp:coreProperties>
</file>